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fan\Desktop\"/>
    </mc:Choice>
  </mc:AlternateContent>
  <workbookProtection workbookAlgorithmName="SHA-512" workbookHashValue="Li6Nkj9w7IY6vTBdPa+7usQOCiWAWUDAyAgJm+DRR8e1gnlVocqgq5jXbb8mxZovDkHU0JWOC09Ys6v0RH68Mg==" workbookSaltValue="PzXaMsur8o6XlpqKntTurw==" workbookSpinCount="100000" lockStructure="1"/>
  <bookViews>
    <workbookView xWindow="0" yWindow="0" windowWidth="28800" windowHeight="107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List1!$A$1:$D$96</definedName>
  </definedNames>
  <calcPr calcId="171027"/>
</workbook>
</file>

<file path=xl/calcChain.xml><?xml version="1.0" encoding="utf-8"?>
<calcChain xmlns="http://schemas.openxmlformats.org/spreadsheetml/2006/main">
  <c r="C83" i="1" l="1"/>
  <c r="C84" i="1"/>
  <c r="C86" i="1" l="1"/>
  <c r="C88" i="1" s="1"/>
  <c r="D84" i="1"/>
  <c r="D83" i="1"/>
</calcChain>
</file>

<file path=xl/sharedStrings.xml><?xml version="1.0" encoding="utf-8"?>
<sst xmlns="http://schemas.openxmlformats.org/spreadsheetml/2006/main" count="103" uniqueCount="100">
  <si>
    <t>Kriteriji</t>
  </si>
  <si>
    <t>Ocena</t>
  </si>
  <si>
    <t>kritična analiza in vrednotenje ustrezne literature ter identifikacija pomanjkljivosti</t>
  </si>
  <si>
    <t>zgoščenost prikaza rezultatov</t>
  </si>
  <si>
    <t>Delež</t>
  </si>
  <si>
    <t>odlično</t>
  </si>
  <si>
    <t>dobro</t>
  </si>
  <si>
    <t>zadovoljivo</t>
  </si>
  <si>
    <t>nezadovoljivo</t>
  </si>
  <si>
    <t>51-60,9</t>
  </si>
  <si>
    <t>61-70,9</t>
  </si>
  <si>
    <t>71-80,9</t>
  </si>
  <si>
    <t>81-90,9</t>
  </si>
  <si>
    <t>91-100</t>
  </si>
  <si>
    <t>0-50,9</t>
  </si>
  <si>
    <t>opis predmeta raziskovanja (populacije, enote opazovanja, vzorca in vzorčenja)</t>
  </si>
  <si>
    <t>jedrnatost</t>
  </si>
  <si>
    <t>jasnost</t>
  </si>
  <si>
    <t>informativnost</t>
  </si>
  <si>
    <t>skladnost z vsebino</t>
  </si>
  <si>
    <t>upoštevanje predpisane strukture</t>
  </si>
  <si>
    <t>zgoščenost vsebine iz celotnega dela</t>
  </si>
  <si>
    <t>opredelitev področja in teme raziskovanja, smiselna zožitev in opredelitev</t>
  </si>
  <si>
    <t>raziskovalni problem/predmet in pomen njegovega raziskovanja</t>
  </si>
  <si>
    <t>širše opredeljen namen in iz njega izpeljani konkretnejši cilji</t>
  </si>
  <si>
    <t>postavitev utemeljenih raziskovalnih vprašanj in/ali iz njih izpeljanih tez/hipotez</t>
  </si>
  <si>
    <t>teoretični okvir (identifikacija teoretičnih izhodišč)</t>
  </si>
  <si>
    <t>konceptualni okvir (opredelitev ključnih konceptov/pojmov); sistematična predstavitev literature</t>
  </si>
  <si>
    <t>osvetlitev raziskovalnega problema</t>
  </si>
  <si>
    <t>povzemanje znanstvenih ugotovitev</t>
  </si>
  <si>
    <t>skladnost namena</t>
  </si>
  <si>
    <t>natančna opredelitev namena</t>
  </si>
  <si>
    <t>realnost namena</t>
  </si>
  <si>
    <t>opis in utemeljitev raziskovalnega, metodološkega pristopa ter raziskovalne strategije</t>
  </si>
  <si>
    <t>opis etičnih dilem, prikaz spoštovanja raziskovalne etike, morebitno soglasje Komisije RS za medicinsko etiko (številko mnenja)</t>
  </si>
  <si>
    <t>opis neodvisnih in odvisnih spremenljivk</t>
  </si>
  <si>
    <t>opis metod/tehnik zbiranja podatkov oz. merskega inštrumenta</t>
  </si>
  <si>
    <t>opis izvedbe zbiranja podatkov</t>
  </si>
  <si>
    <t>opis metod/tehnik prikaza in analize podatkov (uporabljene statistične metode)</t>
  </si>
  <si>
    <t>predstavitev podatkov v smiselnem zaporedju in s podporo primernega besedila</t>
  </si>
  <si>
    <t>primernost izbora načina prikaza (tabele, grafi, …)</t>
  </si>
  <si>
    <t>primernost sklicevanja na tabele in grafe v besedilu</t>
  </si>
  <si>
    <t>smiseln razvoj razprave ali argumentov</t>
  </si>
  <si>
    <t>jasnost odgovora na raziskovalno vprašanje</t>
  </si>
  <si>
    <t>potrditev/zavrnitev hipotez</t>
  </si>
  <si>
    <t>interpretacija rezultatov</t>
  </si>
  <si>
    <t>primerjanje lastnih rezultatov s tujimi</t>
  </si>
  <si>
    <t>jasnost povzemanja bistvenih ugotovitev</t>
  </si>
  <si>
    <t>nakazana uporabnost</t>
  </si>
  <si>
    <t>odprta vprašanja</t>
  </si>
  <si>
    <t>relevantnost uporabljene literature</t>
  </si>
  <si>
    <t>ustreznost navajanja v seznamu literature</t>
  </si>
  <si>
    <t>število enot in jezikovno področje</t>
  </si>
  <si>
    <t>tekoče, slovnično pravilno pisanje</t>
  </si>
  <si>
    <t>definicija (razlaga) pojmov</t>
  </si>
  <si>
    <t>Vsota B / delež B</t>
  </si>
  <si>
    <t>Vsota A / delež A</t>
  </si>
  <si>
    <t>ustrezna uporaba strokovne terminologije</t>
  </si>
  <si>
    <t>ustreznost navajanja v besedilu</t>
  </si>
  <si>
    <t>doslednost citiranja</t>
  </si>
  <si>
    <t>primernost dolžine (300-350 besed)</t>
  </si>
  <si>
    <t>ustreznost</t>
  </si>
  <si>
    <t>razumljivost</t>
  </si>
  <si>
    <t>dopolnjevanje besedila (sklicevanje na slikovno gradivo v besedilu)</t>
  </si>
  <si>
    <t xml:space="preserve">avtorizacija slik in shem </t>
  </si>
  <si>
    <t>Točke</t>
  </si>
  <si>
    <t>1.    Naslov</t>
  </si>
  <si>
    <t>2.    Izvleček</t>
  </si>
  <si>
    <t>3.    Uvod</t>
  </si>
  <si>
    <t>4.    Teoretična izhodišča</t>
  </si>
  <si>
    <t>5.    Namen</t>
  </si>
  <si>
    <t>6.    Metode dela</t>
  </si>
  <si>
    <t>7.    Rezultati</t>
  </si>
  <si>
    <t>8.    Razprava</t>
  </si>
  <si>
    <t>9.    Zaključek</t>
  </si>
  <si>
    <t>10.  Slikovno gradivo</t>
  </si>
  <si>
    <t>11.  Literatura (besedilo)</t>
  </si>
  <si>
    <t>12.  Literatura</t>
  </si>
  <si>
    <t>13.  Jezik</t>
  </si>
  <si>
    <t>OBRAZEC ZA RECENZIJO PISNIH DEL</t>
  </si>
  <si>
    <t xml:space="preserve">Naslov zaključnega dela: </t>
  </si>
  <si>
    <t xml:space="preserve">Ime in priimek diplomanta: </t>
  </si>
  <si>
    <t xml:space="preserve">Ime in priimek recenzenta: </t>
  </si>
  <si>
    <t>Študijski program:</t>
  </si>
  <si>
    <t>Datum recenzije:</t>
  </si>
  <si>
    <t>opis dostopa do podatkov, morebitnih pridobljenih dovoljenj ustreznih institucij</t>
  </si>
  <si>
    <t>Skupni delež</t>
  </si>
  <si>
    <t>Podpis recenzenta:</t>
  </si>
  <si>
    <t>Ocena*</t>
  </si>
  <si>
    <t xml:space="preserve">Delo je primerno za zagovor: </t>
  </si>
  <si>
    <t>Komentar:</t>
  </si>
  <si>
    <t>DA</t>
  </si>
  <si>
    <t>NE</t>
  </si>
  <si>
    <t>Vnesete lahko naslednje ocene:</t>
  </si>
  <si>
    <t>Končna ocena</t>
  </si>
  <si>
    <t>Izpolnite rubrike v elektronskem obrazcu</t>
  </si>
  <si>
    <t>* Če je ena od ocen 0, delo ni primerno za zagovor.</t>
  </si>
  <si>
    <t>vnesite morebitni komentar v elektronski obrazec</t>
  </si>
  <si>
    <t>podpišite lastnoročno</t>
  </si>
  <si>
    <t>obkrožite lastnoročno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</si>
</sst>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/>
    <xf numFmtId="0" fontId="2" fillId="0" borderId="6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/>
    <xf numFmtId="0" fontId="1" fillId="3" borderId="6" xfId="0" applyFont="1" applyFill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6" xfId="0" applyFont="1" applyBorder="1"/>
    <xf numFmtId="0" fontId="2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1" fillId="0" borderId="6" xfId="0" applyFont="1" applyFill="1" applyBorder="1" applyAlignment="1">
      <alignment horizontal="left" vertical="center" wrapText="1" indent="1"/>
    </xf>
    <xf numFmtId="0" fontId="1" fillId="0" borderId="6" xfId="0" applyFont="1" applyFill="1" applyBorder="1"/>
    <xf numFmtId="0" fontId="1" fillId="4" borderId="6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5" fillId="2" borderId="1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1032934</xdr:colOff>
      <xdr:row>0</xdr:row>
      <xdr:rowOff>116416</xdr:rowOff>
    </xdr:from>
    <xdr:to>
      <xdr:col>1</xdr:col>
      <xdr:colOff>1918759</xdr:colOff>
      <xdr:row>5</xdr:row>
      <xdr:rowOff>112183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FF401BB-4B9B-4A22-B338-B86EE9D3A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4434" y="116416"/>
          <a:ext cx="8858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96"/>
  <sheetViews>
    <sheetView tabSelected="1" view="pageBreakPreview" zoomScale="90" zoomScaleNormal="90" zoomScaleSheetLayoutView="90" workbookViewId="0">
      <selection activeCell="A94" sqref="A94:D94"/>
    </sheetView>
  </sheetViews>
  <sheetFormatPr defaultColWidth="8.85546875" defaultRowHeight="14.25" x14ac:dyDescent="0.2"/>
  <cols>
    <col min="1" max="1" width="27.5703125" style="3" customWidth="1"/>
    <col min="2" max="2" width="49.7109375" style="3" customWidth="1"/>
    <col min="3" max="3" width="8.28515625" style="3" customWidth="1"/>
    <col min="4" max="4" width="7.5703125" style="3" customWidth="1"/>
    <col min="5" max="5" width="28.28515625" style="3" bestFit="1" customWidth="1"/>
    <col min="6" max="6" width="13.5703125" style="3" bestFit="1" customWidth="1"/>
    <col min="7" max="7" width="16.140625" style="3" customWidth="1"/>
    <col min="8" max="16384" width="8.85546875" style="3"/>
  </cols>
  <sheetData>
    <row r="8" spans="1:10" ht="15.75" x14ac:dyDescent="0.2">
      <c r="A8" s="40" t="s">
        <v>79</v>
      </c>
      <c r="B8" s="40"/>
      <c r="C8" s="40"/>
      <c r="D8" s="40"/>
    </row>
    <row r="9" spans="1:10" x14ac:dyDescent="0.2">
      <c r="A9" s="5"/>
      <c r="B9" s="6"/>
      <c r="C9" s="5"/>
      <c r="D9" s="5"/>
    </row>
    <row r="10" spans="1:10" ht="15" customHeight="1" x14ac:dyDescent="0.2">
      <c r="A10" s="7" t="s">
        <v>81</v>
      </c>
      <c r="B10" s="29"/>
      <c r="C10" s="29"/>
      <c r="E10" s="26" t="s">
        <v>95</v>
      </c>
      <c r="F10" s="26"/>
    </row>
    <row r="11" spans="1:10" ht="15" x14ac:dyDescent="0.2">
      <c r="A11" s="7" t="s">
        <v>83</v>
      </c>
      <c r="B11" s="29"/>
      <c r="C11" s="29"/>
      <c r="E11" s="26"/>
      <c r="F11" s="26"/>
    </row>
    <row r="12" spans="1:10" ht="15" x14ac:dyDescent="0.2">
      <c r="A12" s="7" t="s">
        <v>80</v>
      </c>
      <c r="B12" s="29"/>
      <c r="C12" s="29"/>
      <c r="E12" s="26"/>
      <c r="F12" s="26"/>
    </row>
    <row r="13" spans="1:10" ht="15" x14ac:dyDescent="0.2">
      <c r="A13" s="7" t="s">
        <v>82</v>
      </c>
      <c r="B13" s="29"/>
      <c r="C13" s="29"/>
      <c r="E13" s="26"/>
      <c r="F13" s="26"/>
    </row>
    <row r="14" spans="1:10" ht="15" x14ac:dyDescent="0.2">
      <c r="A14" s="7" t="s">
        <v>84</v>
      </c>
      <c r="B14" s="29"/>
      <c r="C14" s="29"/>
      <c r="E14" s="26"/>
      <c r="F14" s="26"/>
    </row>
    <row r="15" spans="1:10" ht="15" thickBot="1" x14ac:dyDescent="0.25"/>
    <row r="16" spans="1:10" ht="30.75" customHeight="1" thickBot="1" x14ac:dyDescent="0.25">
      <c r="A16" s="43" t="s">
        <v>0</v>
      </c>
      <c r="B16" s="44"/>
      <c r="C16" s="1" t="s">
        <v>88</v>
      </c>
      <c r="D16" s="2"/>
      <c r="E16" s="27" t="s">
        <v>96</v>
      </c>
      <c r="F16" s="27"/>
      <c r="G16" s="23"/>
      <c r="H16" s="23"/>
      <c r="I16" s="23"/>
      <c r="J16" s="23"/>
    </row>
    <row r="17" spans="1:6" ht="15" customHeight="1" x14ac:dyDescent="0.25">
      <c r="A17" s="41" t="s">
        <v>66</v>
      </c>
      <c r="B17" s="42"/>
      <c r="C17" s="33"/>
      <c r="E17" s="28" t="s">
        <v>93</v>
      </c>
      <c r="F17" s="28"/>
    </row>
    <row r="18" spans="1:6" ht="14.25" customHeight="1" x14ac:dyDescent="0.2">
      <c r="A18" s="38" t="s">
        <v>16</v>
      </c>
      <c r="B18" s="39"/>
      <c r="C18" s="34"/>
      <c r="E18" s="4">
        <v>3</v>
      </c>
      <c r="F18" s="4" t="s">
        <v>5</v>
      </c>
    </row>
    <row r="19" spans="1:6" ht="14.25" customHeight="1" x14ac:dyDescent="0.2">
      <c r="A19" s="38" t="s">
        <v>17</v>
      </c>
      <c r="B19" s="39"/>
      <c r="C19" s="34"/>
      <c r="E19" s="4">
        <v>2</v>
      </c>
      <c r="F19" s="4" t="s">
        <v>6</v>
      </c>
    </row>
    <row r="20" spans="1:6" ht="14.25" customHeight="1" x14ac:dyDescent="0.2">
      <c r="A20" s="38" t="s">
        <v>18</v>
      </c>
      <c r="B20" s="39"/>
      <c r="C20" s="34"/>
      <c r="E20" s="4">
        <v>1</v>
      </c>
      <c r="F20" s="4" t="s">
        <v>7</v>
      </c>
    </row>
    <row r="21" spans="1:6" ht="15" customHeight="1" thickBot="1" x14ac:dyDescent="0.25">
      <c r="A21" s="45" t="s">
        <v>19</v>
      </c>
      <c r="B21" s="46"/>
      <c r="C21" s="35"/>
      <c r="E21" s="4">
        <v>0</v>
      </c>
      <c r="F21" s="4" t="s">
        <v>8</v>
      </c>
    </row>
    <row r="22" spans="1:6" ht="15" customHeight="1" x14ac:dyDescent="0.2">
      <c r="A22" s="41" t="s">
        <v>67</v>
      </c>
      <c r="B22" s="42"/>
      <c r="C22" s="33"/>
    </row>
    <row r="23" spans="1:6" ht="14.25" customHeight="1" x14ac:dyDescent="0.2">
      <c r="A23" s="38" t="s">
        <v>18</v>
      </c>
      <c r="B23" s="39"/>
      <c r="C23" s="34"/>
    </row>
    <row r="24" spans="1:6" ht="14.25" customHeight="1" x14ac:dyDescent="0.2">
      <c r="A24" s="38" t="s">
        <v>20</v>
      </c>
      <c r="B24" s="39"/>
      <c r="C24" s="34"/>
    </row>
    <row r="25" spans="1:6" ht="14.25" customHeight="1" x14ac:dyDescent="0.2">
      <c r="A25" s="38" t="s">
        <v>21</v>
      </c>
      <c r="B25" s="39"/>
      <c r="C25" s="34"/>
    </row>
    <row r="26" spans="1:6" ht="15" customHeight="1" thickBot="1" x14ac:dyDescent="0.25">
      <c r="A26" s="36" t="s">
        <v>60</v>
      </c>
      <c r="B26" s="37"/>
      <c r="C26" s="35"/>
    </row>
    <row r="27" spans="1:6" ht="15" customHeight="1" x14ac:dyDescent="0.2">
      <c r="A27" s="41" t="s">
        <v>68</v>
      </c>
      <c r="B27" s="42"/>
      <c r="C27" s="33"/>
    </row>
    <row r="28" spans="1:6" ht="14.25" customHeight="1" x14ac:dyDescent="0.2">
      <c r="A28" s="38" t="s">
        <v>22</v>
      </c>
      <c r="B28" s="39"/>
      <c r="C28" s="34"/>
    </row>
    <row r="29" spans="1:6" ht="14.25" customHeight="1" x14ac:dyDescent="0.2">
      <c r="A29" s="38" t="s">
        <v>23</v>
      </c>
      <c r="B29" s="39"/>
      <c r="C29" s="34"/>
    </row>
    <row r="30" spans="1:6" ht="14.25" customHeight="1" x14ac:dyDescent="0.2">
      <c r="A30" s="38" t="s">
        <v>24</v>
      </c>
      <c r="B30" s="39"/>
      <c r="C30" s="34"/>
    </row>
    <row r="31" spans="1:6" ht="15" customHeight="1" thickBot="1" x14ac:dyDescent="0.25">
      <c r="A31" s="45" t="s">
        <v>25</v>
      </c>
      <c r="B31" s="46"/>
      <c r="C31" s="35"/>
    </row>
    <row r="32" spans="1:6" ht="15" customHeight="1" x14ac:dyDescent="0.2">
      <c r="A32" s="41" t="s">
        <v>69</v>
      </c>
      <c r="B32" s="42"/>
      <c r="C32" s="33"/>
    </row>
    <row r="33" spans="1:3" ht="14.25" customHeight="1" x14ac:dyDescent="0.2">
      <c r="A33" s="38" t="s">
        <v>26</v>
      </c>
      <c r="B33" s="39"/>
      <c r="C33" s="34"/>
    </row>
    <row r="34" spans="1:3" ht="28.5" customHeight="1" x14ac:dyDescent="0.2">
      <c r="A34" s="38" t="s">
        <v>27</v>
      </c>
      <c r="B34" s="39"/>
      <c r="C34" s="34"/>
    </row>
    <row r="35" spans="1:3" ht="14.25" customHeight="1" x14ac:dyDescent="0.2">
      <c r="A35" s="38" t="s">
        <v>28</v>
      </c>
      <c r="B35" s="39"/>
      <c r="C35" s="34"/>
    </row>
    <row r="36" spans="1:3" ht="14.25" customHeight="1" x14ac:dyDescent="0.2">
      <c r="A36" s="38" t="s">
        <v>29</v>
      </c>
      <c r="B36" s="39"/>
      <c r="C36" s="34"/>
    </row>
    <row r="37" spans="1:3" ht="15" customHeight="1" thickBot="1" x14ac:dyDescent="0.25">
      <c r="A37" s="45" t="s">
        <v>2</v>
      </c>
      <c r="B37" s="46"/>
      <c r="C37" s="35"/>
    </row>
    <row r="38" spans="1:3" ht="15" x14ac:dyDescent="0.2">
      <c r="A38" s="41" t="s">
        <v>70</v>
      </c>
      <c r="B38" s="42"/>
      <c r="C38" s="33"/>
    </row>
    <row r="39" spans="1:3" x14ac:dyDescent="0.2">
      <c r="A39" s="38" t="s">
        <v>30</v>
      </c>
      <c r="B39" s="39"/>
      <c r="C39" s="34"/>
    </row>
    <row r="40" spans="1:3" x14ac:dyDescent="0.2">
      <c r="A40" s="38" t="s">
        <v>31</v>
      </c>
      <c r="B40" s="39"/>
      <c r="C40" s="34"/>
    </row>
    <row r="41" spans="1:3" ht="15" thickBot="1" x14ac:dyDescent="0.25">
      <c r="A41" s="45" t="s">
        <v>32</v>
      </c>
      <c r="B41" s="46"/>
      <c r="C41" s="35"/>
    </row>
    <row r="42" spans="1:3" ht="15" x14ac:dyDescent="0.2">
      <c r="A42" s="41" t="s">
        <v>71</v>
      </c>
      <c r="B42" s="42"/>
      <c r="C42" s="33"/>
    </row>
    <row r="43" spans="1:3" x14ac:dyDescent="0.2">
      <c r="A43" s="38" t="s">
        <v>33</v>
      </c>
      <c r="B43" s="39"/>
      <c r="C43" s="34"/>
    </row>
    <row r="44" spans="1:3" ht="28.5" customHeight="1" x14ac:dyDescent="0.2">
      <c r="A44" s="38" t="s">
        <v>34</v>
      </c>
      <c r="B44" s="39"/>
      <c r="C44" s="34"/>
    </row>
    <row r="45" spans="1:3" x14ac:dyDescent="0.2">
      <c r="A45" s="38" t="s">
        <v>85</v>
      </c>
      <c r="B45" s="39"/>
      <c r="C45" s="34"/>
    </row>
    <row r="46" spans="1:3" x14ac:dyDescent="0.2">
      <c r="A46" s="38" t="s">
        <v>15</v>
      </c>
      <c r="B46" s="39"/>
      <c r="C46" s="34"/>
    </row>
    <row r="47" spans="1:3" x14ac:dyDescent="0.2">
      <c r="A47" s="38" t="s">
        <v>35</v>
      </c>
      <c r="B47" s="39"/>
      <c r="C47" s="34"/>
    </row>
    <row r="48" spans="1:3" x14ac:dyDescent="0.2">
      <c r="A48" s="38" t="s">
        <v>36</v>
      </c>
      <c r="B48" s="39"/>
      <c r="C48" s="34"/>
    </row>
    <row r="49" spans="1:3" x14ac:dyDescent="0.2">
      <c r="A49" s="38" t="s">
        <v>37</v>
      </c>
      <c r="B49" s="39"/>
      <c r="C49" s="34"/>
    </row>
    <row r="50" spans="1:3" ht="15" thickBot="1" x14ac:dyDescent="0.25">
      <c r="A50" s="45" t="s">
        <v>38</v>
      </c>
      <c r="B50" s="46"/>
      <c r="C50" s="35"/>
    </row>
    <row r="51" spans="1:3" ht="15" x14ac:dyDescent="0.2">
      <c r="A51" s="41" t="s">
        <v>72</v>
      </c>
      <c r="B51" s="42"/>
      <c r="C51" s="33"/>
    </row>
    <row r="52" spans="1:3" x14ac:dyDescent="0.2">
      <c r="A52" s="38" t="s">
        <v>39</v>
      </c>
      <c r="B52" s="39"/>
      <c r="C52" s="34"/>
    </row>
    <row r="53" spans="1:3" x14ac:dyDescent="0.2">
      <c r="A53" s="38" t="s">
        <v>40</v>
      </c>
      <c r="B53" s="39"/>
      <c r="C53" s="34"/>
    </row>
    <row r="54" spans="1:3" x14ac:dyDescent="0.2">
      <c r="A54" s="38" t="s">
        <v>41</v>
      </c>
      <c r="B54" s="39"/>
      <c r="C54" s="34"/>
    </row>
    <row r="55" spans="1:3" ht="15" thickBot="1" x14ac:dyDescent="0.25">
      <c r="A55" s="45" t="s">
        <v>3</v>
      </c>
      <c r="B55" s="46"/>
      <c r="C55" s="35"/>
    </row>
    <row r="56" spans="1:3" ht="15" x14ac:dyDescent="0.2">
      <c r="A56" s="41" t="s">
        <v>73</v>
      </c>
      <c r="B56" s="42"/>
      <c r="C56" s="33"/>
    </row>
    <row r="57" spans="1:3" x14ac:dyDescent="0.2">
      <c r="A57" s="38" t="s">
        <v>45</v>
      </c>
      <c r="B57" s="39"/>
      <c r="C57" s="34"/>
    </row>
    <row r="58" spans="1:3" x14ac:dyDescent="0.2">
      <c r="A58" s="38" t="s">
        <v>42</v>
      </c>
      <c r="B58" s="39"/>
      <c r="C58" s="34"/>
    </row>
    <row r="59" spans="1:3" x14ac:dyDescent="0.2">
      <c r="A59" s="38" t="s">
        <v>43</v>
      </c>
      <c r="B59" s="39"/>
      <c r="C59" s="34"/>
    </row>
    <row r="60" spans="1:3" x14ac:dyDescent="0.2">
      <c r="A60" s="38" t="s">
        <v>46</v>
      </c>
      <c r="B60" s="39"/>
      <c r="C60" s="34"/>
    </row>
    <row r="61" spans="1:3" ht="15" thickBot="1" x14ac:dyDescent="0.25">
      <c r="A61" s="45" t="s">
        <v>44</v>
      </c>
      <c r="B61" s="46"/>
      <c r="C61" s="35"/>
    </row>
    <row r="62" spans="1:3" ht="15" x14ac:dyDescent="0.2">
      <c r="A62" s="41" t="s">
        <v>74</v>
      </c>
      <c r="B62" s="42"/>
      <c r="C62" s="33"/>
    </row>
    <row r="63" spans="1:3" x14ac:dyDescent="0.2">
      <c r="A63" s="38" t="s">
        <v>47</v>
      </c>
      <c r="B63" s="39"/>
      <c r="C63" s="34"/>
    </row>
    <row r="64" spans="1:3" x14ac:dyDescent="0.2">
      <c r="A64" s="38" t="s">
        <v>48</v>
      </c>
      <c r="B64" s="39"/>
      <c r="C64" s="34"/>
    </row>
    <row r="65" spans="1:3" ht="15" thickBot="1" x14ac:dyDescent="0.25">
      <c r="A65" s="45" t="s">
        <v>49</v>
      </c>
      <c r="B65" s="46"/>
      <c r="C65" s="35"/>
    </row>
    <row r="66" spans="1:3" ht="15" x14ac:dyDescent="0.2">
      <c r="A66" s="53" t="s">
        <v>75</v>
      </c>
      <c r="B66" s="54"/>
      <c r="C66" s="30"/>
    </row>
    <row r="67" spans="1:3" x14ac:dyDescent="0.2">
      <c r="A67" s="51" t="s">
        <v>61</v>
      </c>
      <c r="B67" s="52"/>
      <c r="C67" s="31"/>
    </row>
    <row r="68" spans="1:3" x14ac:dyDescent="0.2">
      <c r="A68" s="49" t="s">
        <v>62</v>
      </c>
      <c r="B68" s="50"/>
      <c r="C68" s="31"/>
    </row>
    <row r="69" spans="1:3" x14ac:dyDescent="0.2">
      <c r="A69" s="49" t="s">
        <v>63</v>
      </c>
      <c r="B69" s="50"/>
      <c r="C69" s="31"/>
    </row>
    <row r="70" spans="1:3" ht="15" thickBot="1" x14ac:dyDescent="0.25">
      <c r="A70" s="47" t="s">
        <v>64</v>
      </c>
      <c r="B70" s="48"/>
      <c r="C70" s="32"/>
    </row>
    <row r="71" spans="1:3" ht="15" x14ac:dyDescent="0.2">
      <c r="A71" s="53" t="s">
        <v>76</v>
      </c>
      <c r="B71" s="54"/>
      <c r="C71" s="30"/>
    </row>
    <row r="72" spans="1:3" x14ac:dyDescent="0.2">
      <c r="A72" s="49" t="s">
        <v>58</v>
      </c>
      <c r="B72" s="50"/>
      <c r="C72" s="31"/>
    </row>
    <row r="73" spans="1:3" ht="15" thickBot="1" x14ac:dyDescent="0.25">
      <c r="A73" s="47" t="s">
        <v>59</v>
      </c>
      <c r="B73" s="48"/>
      <c r="C73" s="32"/>
    </row>
    <row r="74" spans="1:3" ht="15" x14ac:dyDescent="0.2">
      <c r="A74" s="53" t="s">
        <v>77</v>
      </c>
      <c r="B74" s="54"/>
      <c r="C74" s="30"/>
    </row>
    <row r="75" spans="1:3" x14ac:dyDescent="0.2">
      <c r="A75" s="49" t="s">
        <v>50</v>
      </c>
      <c r="B75" s="50"/>
      <c r="C75" s="31"/>
    </row>
    <row r="76" spans="1:3" x14ac:dyDescent="0.2">
      <c r="A76" s="49" t="s">
        <v>51</v>
      </c>
      <c r="B76" s="50"/>
      <c r="C76" s="31"/>
    </row>
    <row r="77" spans="1:3" ht="15" thickBot="1" x14ac:dyDescent="0.25">
      <c r="A77" s="47" t="s">
        <v>52</v>
      </c>
      <c r="B77" s="48"/>
      <c r="C77" s="32"/>
    </row>
    <row r="78" spans="1:3" ht="15" x14ac:dyDescent="0.2">
      <c r="A78" s="53" t="s">
        <v>78</v>
      </c>
      <c r="B78" s="54"/>
      <c r="C78" s="30"/>
    </row>
    <row r="79" spans="1:3" x14ac:dyDescent="0.2">
      <c r="A79" s="49" t="s">
        <v>53</v>
      </c>
      <c r="B79" s="50"/>
      <c r="C79" s="31"/>
    </row>
    <row r="80" spans="1:3" x14ac:dyDescent="0.2">
      <c r="A80" s="49" t="s">
        <v>57</v>
      </c>
      <c r="B80" s="50"/>
      <c r="C80" s="31"/>
    </row>
    <row r="81" spans="1:6" ht="15" thickBot="1" x14ac:dyDescent="0.25">
      <c r="A81" s="47" t="s">
        <v>54</v>
      </c>
      <c r="B81" s="48"/>
      <c r="C81" s="32"/>
    </row>
    <row r="82" spans="1:6" ht="15" customHeight="1" x14ac:dyDescent="0.25">
      <c r="A82" s="8"/>
      <c r="B82" s="8"/>
      <c r="C82" s="8" t="s">
        <v>65</v>
      </c>
      <c r="D82" s="8" t="s">
        <v>4</v>
      </c>
      <c r="E82" s="8" t="s">
        <v>94</v>
      </c>
    </row>
    <row r="83" spans="1:6" ht="15" customHeight="1" x14ac:dyDescent="0.25">
      <c r="A83" s="19" t="s">
        <v>56</v>
      </c>
      <c r="B83" s="19"/>
      <c r="C83" s="20">
        <f>SUM(C17:C65)</f>
        <v>0</v>
      </c>
      <c r="D83" s="20">
        <f>C83/27*100</f>
        <v>0</v>
      </c>
      <c r="E83" s="22" t="s">
        <v>4</v>
      </c>
      <c r="F83" s="22" t="s">
        <v>1</v>
      </c>
    </row>
    <row r="84" spans="1:6" ht="15" customHeight="1" x14ac:dyDescent="0.25">
      <c r="A84" s="21" t="s">
        <v>55</v>
      </c>
      <c r="B84" s="21"/>
      <c r="C84" s="9">
        <f>SUM(C66:C81)</f>
        <v>0</v>
      </c>
      <c r="D84" s="9">
        <f>C84/12*100</f>
        <v>0</v>
      </c>
      <c r="E84" s="4" t="s">
        <v>14</v>
      </c>
      <c r="F84" s="4">
        <v>5</v>
      </c>
    </row>
    <row r="85" spans="1:6" ht="15" customHeight="1" x14ac:dyDescent="0.25">
      <c r="A85" s="8"/>
      <c r="B85" s="8"/>
      <c r="C85" s="8"/>
      <c r="D85" s="8"/>
      <c r="E85" s="4" t="s">
        <v>9</v>
      </c>
      <c r="F85" s="4">
        <v>6</v>
      </c>
    </row>
    <row r="86" spans="1:6" ht="15" customHeight="1" x14ac:dyDescent="0.25">
      <c r="A86" s="10" t="s">
        <v>86</v>
      </c>
      <c r="B86" s="10"/>
      <c r="C86" s="11">
        <f>(C83/27*100*0.75)+(C84/12*100*0.25)</f>
        <v>0</v>
      </c>
      <c r="D86" s="8"/>
      <c r="E86" s="4" t="s">
        <v>10</v>
      </c>
      <c r="F86" s="4">
        <v>7</v>
      </c>
    </row>
    <row r="87" spans="1:6" ht="15" customHeight="1" x14ac:dyDescent="0.25">
      <c r="A87" s="14"/>
      <c r="B87" s="14"/>
      <c r="C87" s="15"/>
      <c r="D87" s="8"/>
      <c r="E87" s="4" t="s">
        <v>11</v>
      </c>
      <c r="F87" s="4">
        <v>8</v>
      </c>
    </row>
    <row r="88" spans="1:6" ht="18" x14ac:dyDescent="0.25">
      <c r="A88" s="12" t="s">
        <v>1</v>
      </c>
      <c r="B88" s="12"/>
      <c r="C88" s="12">
        <f>IF(OR(COUNTIF(C16:C81,0)&gt;0,C86&lt;=50.9),5,IF(AND(C86&lt;=60.9, C86&gt;=51), 6, IF(AND(C86&lt;=70.9, C86&gt;=61), 7,  IF(AND(C86&lt;=80.9, C86&gt;=71), 8, IF(AND(C86&lt;=90.9, C86&gt;=81), 9, IF(AND(C86&lt;=100, C86&gt;=91), 10, 10   )   )   )   )   ) )</f>
        <v>5</v>
      </c>
      <c r="D88" s="8"/>
      <c r="E88" s="4" t="s">
        <v>12</v>
      </c>
      <c r="F88" s="4">
        <v>9</v>
      </c>
    </row>
    <row r="89" spans="1:6" ht="15" customHeight="1" x14ac:dyDescent="0.25">
      <c r="A89" s="18"/>
      <c r="B89" s="18"/>
      <c r="C89" s="18"/>
      <c r="D89" s="8"/>
      <c r="E89" s="4" t="s">
        <v>13</v>
      </c>
      <c r="F89" s="4">
        <v>10</v>
      </c>
    </row>
    <row r="90" spans="1:6" ht="15" customHeight="1" x14ac:dyDescent="0.25">
      <c r="A90" s="8"/>
      <c r="B90" s="8"/>
      <c r="C90" s="8"/>
      <c r="D90" s="8"/>
    </row>
    <row r="91" spans="1:6" ht="18" x14ac:dyDescent="0.25">
      <c r="A91" s="16" t="s">
        <v>89</v>
      </c>
      <c r="B91" s="16"/>
      <c r="C91" s="17" t="s">
        <v>91</v>
      </c>
      <c r="D91" s="17" t="s">
        <v>92</v>
      </c>
      <c r="E91" s="24" t="s">
        <v>99</v>
      </c>
      <c r="F91" s="24"/>
    </row>
    <row r="93" spans="1:6" x14ac:dyDescent="0.2">
      <c r="A93" s="3" t="s">
        <v>90</v>
      </c>
    </row>
    <row r="94" spans="1:6" ht="86.25" customHeight="1" x14ac:dyDescent="0.2">
      <c r="A94" s="25"/>
      <c r="B94" s="25"/>
      <c r="C94" s="25"/>
      <c r="D94" s="25"/>
      <c r="E94" s="24" t="s">
        <v>97</v>
      </c>
      <c r="F94" s="24"/>
    </row>
    <row r="96" spans="1:6" ht="15" x14ac:dyDescent="0.2">
      <c r="B96" s="13" t="s">
        <v>87</v>
      </c>
      <c r="E96" s="24" t="s">
        <v>98</v>
      </c>
      <c r="F96" s="24"/>
    </row>
  </sheetData>
  <sheetProtection algorithmName="SHA-512" hashValue="b17Un7pd6etpn7OKdZ8OEM4YUU6HWRmwnTs49Yf/srOty/NQMpIprAyiUoClR4HppArYhFNl+2C0VjrwpU9fpw==" saltValue="x3k59KTMTBWVjlOY3SeFQw==" spinCount="100000" sheet="1" selectLockedCells="1"/>
  <mergeCells count="92">
    <mergeCell ref="A81:B81"/>
    <mergeCell ref="A80:B80"/>
    <mergeCell ref="A79:B79"/>
    <mergeCell ref="A78:B78"/>
    <mergeCell ref="A73:B73"/>
    <mergeCell ref="A72:B72"/>
    <mergeCell ref="A71:B71"/>
    <mergeCell ref="A77:B77"/>
    <mergeCell ref="A76:B76"/>
    <mergeCell ref="A75:B75"/>
    <mergeCell ref="A74:B74"/>
    <mergeCell ref="A70:B70"/>
    <mergeCell ref="A69:B69"/>
    <mergeCell ref="A68:B68"/>
    <mergeCell ref="A67:B67"/>
    <mergeCell ref="A66:B66"/>
    <mergeCell ref="A56:B5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43:B43"/>
    <mergeCell ref="A42:B42"/>
    <mergeCell ref="A50:B50"/>
    <mergeCell ref="A49:B49"/>
    <mergeCell ref="A55:B55"/>
    <mergeCell ref="A54:B54"/>
    <mergeCell ref="A53:B53"/>
    <mergeCell ref="A52:B52"/>
    <mergeCell ref="A51:B51"/>
    <mergeCell ref="A48:B48"/>
    <mergeCell ref="A47:B47"/>
    <mergeCell ref="A46:B46"/>
    <mergeCell ref="A45:B45"/>
    <mergeCell ref="A44:B44"/>
    <mergeCell ref="A32:B3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1:B31"/>
    <mergeCell ref="A30:B30"/>
    <mergeCell ref="A29:B29"/>
    <mergeCell ref="A28:B28"/>
    <mergeCell ref="A27:B27"/>
    <mergeCell ref="A23:B23"/>
    <mergeCell ref="A16:B16"/>
    <mergeCell ref="A20:B20"/>
    <mergeCell ref="A21:B21"/>
    <mergeCell ref="A22:B22"/>
    <mergeCell ref="A8:D8"/>
    <mergeCell ref="A17:B17"/>
    <mergeCell ref="A18:B18"/>
    <mergeCell ref="A19:B19"/>
    <mergeCell ref="C74:C77"/>
    <mergeCell ref="C17:C21"/>
    <mergeCell ref="C42:C50"/>
    <mergeCell ref="C51:C55"/>
    <mergeCell ref="C32:C37"/>
    <mergeCell ref="C38:C41"/>
    <mergeCell ref="C22:C26"/>
    <mergeCell ref="C27:C31"/>
    <mergeCell ref="B10:C10"/>
    <mergeCell ref="B11:C11"/>
    <mergeCell ref="B12:C12"/>
    <mergeCell ref="B13:C13"/>
    <mergeCell ref="E96:F96"/>
    <mergeCell ref="A94:D94"/>
    <mergeCell ref="E10:F14"/>
    <mergeCell ref="E16:F16"/>
    <mergeCell ref="E17:F17"/>
    <mergeCell ref="E94:F94"/>
    <mergeCell ref="E91:F91"/>
    <mergeCell ref="B14:C14"/>
    <mergeCell ref="C78:C81"/>
    <mergeCell ref="C66:C70"/>
    <mergeCell ref="C71:C73"/>
    <mergeCell ref="C56:C61"/>
    <mergeCell ref="C62:C65"/>
    <mergeCell ref="A26:B26"/>
    <mergeCell ref="A25:B25"/>
    <mergeCell ref="A24:B24"/>
  </mergeCells>
  <pageMargins left="0.7" right="0.7" top="0.75" bottom="0.75" header="0.3" footer="0.3"/>
  <pageSetup paperSize="9" scale="85" orientation="portrait" horizontalDpi="4294967295" verticalDpi="4294967295" r:id="rId1"/>
  <rowBreaks count="1" manualBreakCount="1">
    <brk id="55" max="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Vilfan</cp:lastModifiedBy>
  <cp:lastPrinted>2018-02-28T18:28:32Z</cp:lastPrinted>
  <dcterms:created xsi:type="dcterms:W3CDTF">2017-12-14T11:29:46Z</dcterms:created>
  <dcterms:modified xsi:type="dcterms:W3CDTF">2018-02-28T18:28:41Z</dcterms:modified>
</cp:coreProperties>
</file>